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2"/>
  </bookViews>
  <sheets>
    <sheet name="Sheet2" sheetId="1" r:id="rId1"/>
  </sheets>
  <definedNames>
    <definedName name="_xlnm._FilterDatabase" localSheetId="0" hidden="1">Sheet2!$A$3:$J$12</definedName>
    <definedName name="_xlnm.Print_Area" localSheetId="0">Sheet2!$A$1:$J$15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<sst xmlns="http://schemas.openxmlformats.org/spreadsheetml/2006/main" count="44" uniqueCount="28">
  <si>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附件1</t>
  </si>
  <si>
    <t>残特奥会中山赛区特奥举重、轮滑项目赛会志愿者配餐保障服务项目报价单</t>
  </si>
  <si>
    <t>采购单位：共青团中山市委员会</t>
  </si>
  <si>
    <t>项目</t>
  </si>
  <si>
    <t>用餐日期</t>
  </si>
  <si>
    <t>用餐天数</t>
  </si>
  <si>
    <t>送餐地点</t>
  </si>
  <si>
    <t>用餐人数</t>
  </si>
  <si>
    <t>早餐单价
（元）</t>
  </si>
  <si>
    <t>午餐单价
（元）</t>
  </si>
  <si>
    <t>晚餐单价
（元）</t>
  </si>
  <si>
    <t>总金额
（元）</t>
  </si>
  <si>
    <t>备注</t>
  </si>
  <si>
    <t>轮滑-赛会志愿者</t>
  </si>
  <si>
    <t>12月5日至12月8日</t>
  </si>
  <si>
    <t>火炬开发区国际会展中心</t>
  </si>
  <si>
    <t>\</t>
  </si>
  <si>
    <t>岗前培训，每人每天只需用1餐（午餐或晚餐）</t>
  </si>
  <si>
    <t>12月9日至12月15日</t>
  </si>
  <si>
    <t>比赛日服务，每人每天需用早午晚3餐</t>
  </si>
  <si>
    <t>举重-赛会志愿者</t>
  </si>
  <si>
    <t>火炬开发区一中体育馆</t>
  </si>
  <si>
    <t>礼仪志愿者</t>
  </si>
  <si>
    <t>火炬开发区国际会展中心、火炬开发区一中体育馆</t>
  </si>
  <si>
    <t>志愿者管理团队</t>
  </si>
  <si>
    <t>合计</t>
  </si>
  <si>
    <t>备注：1.以上报价含税费；
2.以上用餐份数为预估数，仅供参考，所需经费按实际订餐数量据实结算。本项目可能存在因赛程调整等原因导致用餐人数变化的情形，申请人应充分考虑此情况。</t>
  </si>
  <si>
    <t>报价单位：（盖公章）
  报价时间：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</si>
</sst>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70" zoomScaleNormal="70" workbookViewId="0">
      <selection activeCell="G4" sqref="G4"/>
    </sheetView>
  </sheetViews>
  <sheetFormatPr defaultColWidth="9" defaultRowHeight="18.75"/>
  <cols>
    <col min="1" max="1" width="30" style="2" customWidth="1"/>
    <col min="2" max="2" width="30.5333333333333" style="2" customWidth="1"/>
    <col min="3" max="3" width="18.3916666666667" style="2" customWidth="1"/>
    <col min="4" max="4" width="30.35" style="4" customWidth="1"/>
    <col min="5" max="5" width="20.7083333333333" style="2" customWidth="1"/>
    <col min="6" max="8" width="18.925" style="2" customWidth="1"/>
    <col min="9" max="9" width="21.9583333333333" style="2" customWidth="1"/>
    <col min="10" max="10" width="38.3833333333333" style="2" customWidth="1"/>
    <col min="11" max="16384" width="9" style="2"/>
  </cols>
  <sheetData>
    <row r="1" ht="98" customHeight="1" spans="1:1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</row>
    <row r="2" customFormat="1" ht="66" customHeight="1" spans="1:10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63" customHeight="1" spans="1:10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="1" customFormat="1" ht="53" customHeight="1" spans="1:10">
      <c r="A4" s="9" t="s">
        <v>13</v>
      </c>
      <c r="B4" s="10" t="s">
        <v>14</v>
      </c>
      <c r="C4" s="11">
        <v>4</v>
      </c>
      <c r="D4" s="12" t="s">
        <v>15</v>
      </c>
      <c r="E4" s="13">
        <v>200</v>
      </c>
      <c r="F4" s="13" t="s">
        <v>16</v>
      </c>
      <c r="G4" s="13"/>
      <c r="H4" s="13"/>
      <c r="I4" s="13">
        <f t="shared" ref="I4:I8" si="0">C4*E4*IF(G4&lt;&gt;"",G4,H4)</f>
        <v>0</v>
      </c>
      <c r="J4" s="13" t="s">
        <v>17</v>
      </c>
    </row>
    <row r="5" s="1" customFormat="1" ht="53" customHeight="1" spans="1:10">
      <c r="A5" s="14"/>
      <c r="B5" s="10" t="s">
        <v>18</v>
      </c>
      <c r="C5" s="11">
        <v>7</v>
      </c>
      <c r="D5" s="15"/>
      <c r="E5" s="13">
        <v>200</v>
      </c>
      <c r="F5" s="13"/>
      <c r="G5" s="13"/>
      <c r="H5" s="13"/>
      <c r="I5" s="13">
        <f t="shared" ref="I5:I9" si="1">C5*E5*SUM(F5:H5)</f>
        <v>0</v>
      </c>
      <c r="J5" s="13" t="s">
        <v>19</v>
      </c>
    </row>
    <row r="6" s="1" customFormat="1" ht="53" customHeight="1" spans="1:10">
      <c r="A6" s="11" t="s">
        <v>20</v>
      </c>
      <c r="B6" s="10" t="s">
        <v>14</v>
      </c>
      <c r="C6" s="11">
        <v>4</v>
      </c>
      <c r="D6" s="10" t="s">
        <v>21</v>
      </c>
      <c r="E6" s="13">
        <v>101</v>
      </c>
      <c r="F6" s="13" t="s">
        <v>16</v>
      </c>
      <c r="G6" s="13"/>
      <c r="H6" s="13"/>
      <c r="I6" s="13">
        <f t="shared" si="0"/>
        <v>0</v>
      </c>
      <c r="J6" s="13" t="s">
        <v>17</v>
      </c>
    </row>
    <row r="7" s="1" customFormat="1" ht="53" customHeight="1" spans="1:10">
      <c r="A7" s="11"/>
      <c r="B7" s="10" t="s">
        <v>18</v>
      </c>
      <c r="C7" s="11">
        <v>7</v>
      </c>
      <c r="D7" s="10"/>
      <c r="E7" s="13">
        <v>101</v>
      </c>
      <c r="F7" s="13"/>
      <c r="G7" s="13"/>
      <c r="H7" s="13"/>
      <c r="I7" s="13">
        <f t="shared" si="1"/>
        <v>0</v>
      </c>
      <c r="J7" s="13" t="s">
        <v>19</v>
      </c>
    </row>
    <row r="8" s="1" customFormat="1" ht="53" customHeight="1" spans="1:10">
      <c r="A8" s="16" t="s">
        <v>22</v>
      </c>
      <c r="B8" s="17" t="s">
        <v>14</v>
      </c>
      <c r="C8" s="18">
        <v>4</v>
      </c>
      <c r="D8" s="19" t="s">
        <v>23</v>
      </c>
      <c r="E8" s="13">
        <v>22</v>
      </c>
      <c r="F8" s="13" t="s">
        <v>16</v>
      </c>
      <c r="G8" s="13"/>
      <c r="H8" s="13"/>
      <c r="I8" s="13">
        <f t="shared" si="0"/>
        <v>0</v>
      </c>
      <c r="J8" s="13" t="s">
        <v>17</v>
      </c>
    </row>
    <row r="9" s="1" customFormat="1" ht="53" customHeight="1" spans="1:10">
      <c r="A9" s="18"/>
      <c r="B9" s="20" t="s">
        <v>18</v>
      </c>
      <c r="C9" s="21">
        <v>7</v>
      </c>
      <c r="D9" s="17"/>
      <c r="E9" s="13">
        <v>22</v>
      </c>
      <c r="F9" s="13"/>
      <c r="G9" s="13"/>
      <c r="H9" s="13"/>
      <c r="I9" s="13">
        <f>C9*E9*SUM(F9:H9)</f>
        <v>0</v>
      </c>
      <c r="J9" s="13" t="s">
        <v>19</v>
      </c>
    </row>
    <row r="10" s="1" customFormat="1" ht="53" customHeight="1" spans="1:10">
      <c r="A10" s="16" t="s">
        <v>24</v>
      </c>
      <c r="B10" s="20" t="s">
        <v>14</v>
      </c>
      <c r="C10" s="21">
        <v>4</v>
      </c>
      <c r="D10" s="19" t="s">
        <v>23</v>
      </c>
      <c r="E10" s="13">
        <v>12</v>
      </c>
      <c r="F10" s="13" t="s">
        <v>16</v>
      </c>
      <c r="G10" s="13"/>
      <c r="H10" s="13"/>
      <c r="I10" s="13">
        <f>C10*E10*IF(G10&lt;&gt;"",G10,H10)</f>
        <v>0</v>
      </c>
      <c r="J10" s="13" t="s">
        <v>17</v>
      </c>
    </row>
    <row r="11" s="1" customFormat="1" ht="53" customHeight="1" spans="1:10">
      <c r="A11" s="18"/>
      <c r="B11" s="20" t="s">
        <v>18</v>
      </c>
      <c r="C11" s="21">
        <v>7</v>
      </c>
      <c r="D11" s="17"/>
      <c r="E11" s="13">
        <v>12</v>
      </c>
      <c r="F11" s="13"/>
      <c r="G11" s="13"/>
      <c r="H11" s="13"/>
      <c r="I11" s="13">
        <f>C11*E11*SUM(F11:H11)</f>
        <v>0</v>
      </c>
      <c r="J11" s="13" t="s">
        <v>19</v>
      </c>
    </row>
    <row r="12" s="2" customFormat="1" ht="66" customHeight="1" spans="1:10">
      <c r="A12" s="8" t="s">
        <v>25</v>
      </c>
      <c r="B12" s="8"/>
      <c r="C12" s="8"/>
      <c r="D12" s="8"/>
      <c r="E12" s="8"/>
      <c r="F12" s="8"/>
      <c r="G12" s="8"/>
      <c r="H12" s="8"/>
      <c r="I12" s="25">
        <f>SUM(I4:I11)</f>
        <v>0</v>
      </c>
      <c r="J12" s="13"/>
    </row>
    <row r="13" s="3" customFormat="1" ht="222" hidden="1" customHeight="1" spans="1:10">
      <c r="A13" s="22"/>
      <c r="B13" s="22"/>
      <c r="C13" s="22"/>
      <c r="D13" s="22"/>
      <c r="E13" s="22"/>
      <c r="F13" s="22"/>
      <c r="G13" s="22"/>
      <c r="H13" s="22"/>
      <c r="I13" s="22"/>
      <c r="J13" s="26"/>
    </row>
    <row r="14" s="3" customFormat="1" ht="92" customHeight="1" spans="1:10">
      <c r="A14" s="23" t="s">
        <v>26</v>
      </c>
      <c r="B14" s="23"/>
      <c r="C14" s="23"/>
      <c r="D14" s="23"/>
      <c r="E14" s="23"/>
      <c r="F14" s="23"/>
      <c r="G14" s="23"/>
      <c r="H14" s="23"/>
      <c r="I14" s="23"/>
      <c r="J14" s="26"/>
    </row>
    <row r="15" s="3" customFormat="1" ht="128" customHeight="1" spans="1:10">
      <c r="A15" s="24" t="s">
        <v>27</v>
      </c>
      <c r="B15" s="24"/>
      <c r="C15" s="24"/>
      <c r="D15" s="24"/>
      <c r="E15" s="24"/>
      <c r="F15" s="24"/>
      <c r="G15" s="24"/>
      <c r="H15" s="24"/>
      <c r="I15" s="24"/>
      <c r="J15" s="26"/>
    </row>
  </sheetData>
  <autoFilter xmlns:etc="http://www.wps.cn/officeDocument/2017/etCustomData" ref="A3:J12" etc:filterBottomFollowUsedRange="0">
    <extLst/>
  </autoFilter>
  <mergeCells count="14">
    <mergeCell ref="B1:J1"/>
    <mergeCell ref="A2:J2"/>
    <mergeCell ref="A12:H12"/>
    <mergeCell ref="A13:I13"/>
    <mergeCell ref="A14:I14"/>
    <mergeCell ref="A15:I15"/>
    <mergeCell ref="A4:A5"/>
    <mergeCell ref="A6:A7"/>
    <mergeCell ref="A8:A9"/>
    <mergeCell ref="A10:A11"/>
    <mergeCell ref="D4:D5"/>
    <mergeCell ref="D6:D7"/>
    <mergeCell ref="D8:D9"/>
    <mergeCell ref="D10:D11"/>
  </mergeCells>
  <pageMargins left="0.826388888888889" right="0.275" top="0.66875" bottom="1" header="0.432638888888889" footer="0.511805555555556"/>
  <pageSetup paperSize="9" scale="4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中国共产主义青年团中山市委员会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2025-06-28T16:02:00Z</dcterms:created>
  <dcterms:modified xsi:type="dcterms:W3CDTF">2025-11-14T17:41:41Z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B1B336F0EC1049D28702369E7E4D3F01_13</vt:lpwstr>
  </property>
  <property fmtid="{D5CDD505-2E9C-101B-9397-08002B2CF9AE}" pid="3" name="KSOProductBuildVer">
    <vt:lpwstr>2052-12.8.2.18606</vt:lpwstr>
  </property>
</Properties>
</file>